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<sst xmlns="http://schemas.openxmlformats.org/spreadsheetml/2006/main" count="143" uniqueCount="76">
  <si>
    <t xml:space="preserve">项目支出绩效自评表 </t>
  </si>
  <si>
    <t>项目名称:</t>
  </si>
  <si>
    <t>46010022T000000731523-海口综合应急物资仓储项目</t>
  </si>
  <si>
    <t>填报人:</t>
  </si>
  <si>
    <t>沈芳妃</t>
  </si>
  <si>
    <t>联系方式:</t>
  </si>
  <si>
    <t>18689812361</t>
  </si>
  <si>
    <t>F5B9BCCBEDC61D23E05397030C0AD6E5</t>
  </si>
  <si>
    <t>主管部门:</t>
  </si>
  <si>
    <t>704-海口市应急管理局</t>
  </si>
  <si>
    <t>实施单位:</t>
  </si>
  <si>
    <t>704001-海口市应急管理局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</si>
  <si>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</si>
  <si>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</si>
  <si>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</si>
  <si>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</si>
  <si>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</si>
  <si>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</si>
  <si>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</si>
  <si>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</si>
  <si>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</si>
  <si>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</si>
  <si>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</si>
  <si>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</si>
  <si>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</si>
  <si>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</si>
  <si>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单位资金：</t>
  </si>
  <si>
    <t>财政专户管理资金：</t>
  </si>
  <si>
    <t>年度目标</t>
  </si>
  <si>
    <t>年度目标完成情况</t>
  </si>
  <si>
    <t>2022年完成总工程量的100%。</t>
  </si>
  <si>
    <t>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</si>
  <si>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</si>
  <si>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</si>
  <si>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</si>
  <si>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</si>
  <si>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</si>
  <si>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</si>
  <si>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</si>
  <si>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</si>
  <si>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</si>
  <si>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</si>
  <si>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</si>
  <si>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建设（改造、修缮）工程量</t>
  </si>
  <si>
    <t>≥</t>
  </si>
  <si>
    <t>9064.61</t>
  </si>
  <si>
    <t>平方米/公里</t>
  </si>
  <si>
    <t>100</t>
  </si>
  <si>
    <t>1.10%</t>
  </si>
  <si>
    <t>10.00</t>
  </si>
  <si>
    <t>建设（改造、修缮）工程数量</t>
  </si>
  <si>
    <t>1</t>
  </si>
  <si>
    <t>个</t>
  </si>
  <si>
    <t>100.00%</t>
  </si>
  <si>
    <t>质量指标</t>
  </si>
  <si>
    <t>竣工验收合格率</t>
  </si>
  <si>
    <t>98</t>
  </si>
  <si>
    <t>%</t>
  </si>
  <si>
    <t>时效指标</t>
  </si>
  <si>
    <t>项目按计划完工率</t>
  </si>
  <si>
    <t>效益指标</t>
  </si>
  <si>
    <t>社会效益指标</t>
  </si>
  <si>
    <t>建筑（工程）综合利用率</t>
  </si>
  <si>
    <t>95</t>
  </si>
  <si>
    <t>设施正常运转率</t>
  </si>
  <si>
    <t>项目受益人数</t>
  </si>
  <si>
    <t>40</t>
  </si>
  <si>
    <t>人</t>
  </si>
  <si>
    <t>满意度指标</t>
  </si>
  <si>
    <t>服务对象满意度</t>
  </si>
  <si>
    <t>受益群体满意度</t>
  </si>
  <si>
    <t>成本指标</t>
  </si>
  <si>
    <t>经济成本指标</t>
  </si>
  <si>
    <t>成本控制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</si>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</sst>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0" fillId="4" borderId="6" applyNumberFormat="0" applyAlignment="0" applyProtection="0"/>
    <xf numFmtId="0" fontId="12" fillId="4" borderId="1" applyNumberFormat="0" applyAlignment="0" applyProtection="0"/>
    <xf numFmtId="0" fontId="14" fillId="9" borderId="7" applyNumberFormat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4.87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25390625" style="1" customWidth="1"/>
    <col min="10" max="11" width="7.25390625" style="1" customWidth="1"/>
    <col min="12" max="12" width="12.875" style="1" customWidth="1"/>
    <col min="13" max="15" width="9.00390625" style="2" customWidth="1"/>
    <col min="16" max="21" width="9.00390625" style="2" hidden="1" customWidth="1"/>
    <col min="22" max="16384" width="9.00390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0" ht="37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T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2" ht="14.25">
      <c r="A6" s="21" t="s">
        <v>23</v>
      </c>
      <c r="B6" s="21"/>
      <c r="C6" s="22">
        <v>0</v>
      </c>
      <c r="D6" s="22">
        <v>25000000</v>
      </c>
      <c r="E6" s="22"/>
      <c r="F6" s="22">
        <f>F7+F8+F9</f>
        <v>10539865.59</v>
      </c>
      <c r="G6" s="22"/>
      <c r="H6" s="22"/>
      <c r="I6" s="22"/>
      <c r="J6" s="37" t="s">
        <v>24</v>
      </c>
      <c r="K6" s="30">
        <f>IF(OR(D6=0,D6="0"),0,ROUND(((F7+F8+F9)/D6)*100,2))</f>
        <v>42.16</v>
      </c>
      <c r="L6" s="38">
        <v>80.11</v>
      </c>
    </row>
    <row r="7" spans="1:12" ht="14.25">
      <c r="A7" s="21" t="s">
        <v>25</v>
      </c>
      <c r="B7" s="21"/>
      <c r="C7" s="22">
        <v>0</v>
      </c>
      <c r="D7" s="22">
        <v>25000000</v>
      </c>
      <c r="E7" s="22"/>
      <c r="F7" s="22">
        <v>10539865.59</v>
      </c>
      <c r="G7" s="22"/>
      <c r="H7" s="22"/>
      <c r="I7" s="22"/>
      <c r="J7" s="30"/>
      <c r="K7" s="30">
        <f>IF(OR(D7=0,D7="0"),0,ROUND((F7/D7)*100,2))</f>
        <v>42.16</v>
      </c>
      <c r="L7" s="30"/>
    </row>
    <row r="8" spans="1:12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39"/>
    </row>
    <row r="12" spans="1:12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20" t="s">
        <v>40</v>
      </c>
    </row>
    <row r="13" spans="1:12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40">
        <v>0.11</v>
      </c>
      <c r="L13" s="41" t="s">
        <v>15</v>
      </c>
    </row>
    <row r="14" spans="1:12" ht="30.75" customHeight="1">
      <c r="A14" s="29" t="s">
        <v>41</v>
      </c>
      <c r="B14" s="29" t="s">
        <v>42</v>
      </c>
      <c r="C14" s="29" t="s">
        <v>50</v>
      </c>
      <c r="D14" s="29"/>
      <c r="E14" s="29" t="s">
        <v>44</v>
      </c>
      <c r="F14" s="30" t="s">
        <v>51</v>
      </c>
      <c r="G14" s="29" t="s">
        <v>52</v>
      </c>
      <c r="H14" s="21" t="s">
        <v>47</v>
      </c>
      <c r="I14" s="21" t="s">
        <v>53</v>
      </c>
      <c r="J14" s="30" t="s">
        <v>49</v>
      </c>
      <c r="K14" s="40">
        <v>10</v>
      </c>
      <c r="L14" s="41" t="s">
        <v>15</v>
      </c>
    </row>
    <row r="15" spans="1:12" ht="30.75" customHeight="1">
      <c r="A15" s="29" t="s">
        <v>41</v>
      </c>
      <c r="B15" s="29" t="s">
        <v>54</v>
      </c>
      <c r="C15" s="29" t="s">
        <v>55</v>
      </c>
      <c r="D15" s="29"/>
      <c r="E15" s="29" t="s">
        <v>44</v>
      </c>
      <c r="F15" s="30" t="s">
        <v>56</v>
      </c>
      <c r="G15" s="29" t="s">
        <v>57</v>
      </c>
      <c r="H15" s="21" t="s">
        <v>47</v>
      </c>
      <c r="I15" s="21" t="s">
        <v>53</v>
      </c>
      <c r="J15" s="30" t="s">
        <v>49</v>
      </c>
      <c r="K15" s="40">
        <v>10</v>
      </c>
      <c r="L15" s="41" t="s">
        <v>15</v>
      </c>
    </row>
    <row r="16" spans="1:12" ht="30.75" customHeight="1">
      <c r="A16" s="29" t="s">
        <v>41</v>
      </c>
      <c r="B16" s="29" t="s">
        <v>58</v>
      </c>
      <c r="C16" s="29" t="s">
        <v>59</v>
      </c>
      <c r="D16" s="29"/>
      <c r="E16" s="29" t="s">
        <v>44</v>
      </c>
      <c r="F16" s="30" t="s">
        <v>47</v>
      </c>
      <c r="G16" s="29" t="s">
        <v>57</v>
      </c>
      <c r="H16" s="21" t="s">
        <v>47</v>
      </c>
      <c r="I16" s="21" t="s">
        <v>53</v>
      </c>
      <c r="J16" s="30" t="s">
        <v>49</v>
      </c>
      <c r="K16" s="40">
        <v>10</v>
      </c>
      <c r="L16" s="41" t="s">
        <v>15</v>
      </c>
    </row>
    <row r="17" spans="1:12" ht="30.75" customHeight="1">
      <c r="A17" s="29" t="s">
        <v>60</v>
      </c>
      <c r="B17" s="29" t="s">
        <v>61</v>
      </c>
      <c r="C17" s="29" t="s">
        <v>62</v>
      </c>
      <c r="D17" s="29"/>
      <c r="E17" s="29" t="s">
        <v>44</v>
      </c>
      <c r="F17" s="30" t="s">
        <v>63</v>
      </c>
      <c r="G17" s="29" t="s">
        <v>57</v>
      </c>
      <c r="H17" s="21" t="s">
        <v>47</v>
      </c>
      <c r="I17" s="21" t="s">
        <v>53</v>
      </c>
      <c r="J17" s="30" t="s">
        <v>49</v>
      </c>
      <c r="K17" s="40">
        <v>10</v>
      </c>
      <c r="L17" s="41" t="s">
        <v>15</v>
      </c>
    </row>
    <row r="18" spans="1:12" ht="30.75" customHeight="1">
      <c r="A18" s="29" t="s">
        <v>60</v>
      </c>
      <c r="B18" s="29" t="s">
        <v>61</v>
      </c>
      <c r="C18" s="29" t="s">
        <v>64</v>
      </c>
      <c r="D18" s="29"/>
      <c r="E18" s="29" t="s">
        <v>44</v>
      </c>
      <c r="F18" s="30" t="s">
        <v>47</v>
      </c>
      <c r="G18" s="29" t="s">
        <v>57</v>
      </c>
      <c r="H18" s="21" t="s">
        <v>47</v>
      </c>
      <c r="I18" s="21" t="s">
        <v>53</v>
      </c>
      <c r="J18" s="30" t="s">
        <v>49</v>
      </c>
      <c r="K18" s="40">
        <v>10</v>
      </c>
      <c r="L18" s="41" t="s">
        <v>15</v>
      </c>
    </row>
    <row r="19" spans="1:12" ht="30.75" customHeight="1">
      <c r="A19" s="29" t="s">
        <v>60</v>
      </c>
      <c r="B19" s="29" t="s">
        <v>61</v>
      </c>
      <c r="C19" s="29" t="s">
        <v>65</v>
      </c>
      <c r="D19" s="29"/>
      <c r="E19" s="29" t="s">
        <v>44</v>
      </c>
      <c r="F19" s="30" t="s">
        <v>66</v>
      </c>
      <c r="G19" s="29" t="s">
        <v>67</v>
      </c>
      <c r="H19" s="21" t="s">
        <v>47</v>
      </c>
      <c r="I19" s="21" t="s">
        <v>53</v>
      </c>
      <c r="J19" s="30" t="s">
        <v>49</v>
      </c>
      <c r="K19" s="40">
        <v>10</v>
      </c>
      <c r="L19" s="41" t="s">
        <v>15</v>
      </c>
    </row>
    <row r="20" spans="1:12" ht="30.75" customHeight="1">
      <c r="A20" s="29" t="s">
        <v>68</v>
      </c>
      <c r="B20" s="29" t="s">
        <v>69</v>
      </c>
      <c r="C20" s="29" t="s">
        <v>70</v>
      </c>
      <c r="D20" s="29"/>
      <c r="E20" s="29" t="s">
        <v>44</v>
      </c>
      <c r="F20" s="30" t="s">
        <v>47</v>
      </c>
      <c r="G20" s="29" t="s">
        <v>57</v>
      </c>
      <c r="H20" s="21" t="s">
        <v>47</v>
      </c>
      <c r="I20" s="21" t="s">
        <v>53</v>
      </c>
      <c r="J20" s="30" t="s">
        <v>49</v>
      </c>
      <c r="K20" s="40">
        <v>10</v>
      </c>
      <c r="L20" s="41" t="s">
        <v>15</v>
      </c>
    </row>
    <row r="21" spans="1:12" ht="30.75" customHeight="1">
      <c r="A21" s="29" t="s">
        <v>71</v>
      </c>
      <c r="B21" s="29" t="s">
        <v>72</v>
      </c>
      <c r="C21" s="29" t="s">
        <v>73</v>
      </c>
      <c r="D21" s="29"/>
      <c r="E21" s="29" t="s">
        <v>44</v>
      </c>
      <c r="F21" s="30" t="s">
        <v>47</v>
      </c>
      <c r="G21" s="29" t="s">
        <v>57</v>
      </c>
      <c r="H21" s="21" t="s">
        <v>47</v>
      </c>
      <c r="I21" s="21" t="s">
        <v>53</v>
      </c>
      <c r="J21" s="30" t="s">
        <v>49</v>
      </c>
      <c r="K21" s="40">
        <v>10</v>
      </c>
      <c r="L21" s="41" t="s">
        <v>15</v>
      </c>
    </row>
    <row r="22" spans="1:12" ht="30.75" customHeight="1">
      <c r="A22" s="29" t="s">
        <v>74</v>
      </c>
      <c r="B22" s="29" t="s">
        <v>15</v>
      </c>
      <c r="C22" s="29" t="s">
        <v>15</v>
      </c>
      <c r="D22" s="29"/>
      <c r="E22" s="29" t="s">
        <v>15</v>
      </c>
      <c r="F22" s="30" t="s">
        <v>15</v>
      </c>
      <c r="G22" s="29" t="s">
        <v>15</v>
      </c>
      <c r="H22" s="21" t="s">
        <v>15</v>
      </c>
      <c r="I22" s="21" t="s">
        <v>15</v>
      </c>
      <c r="J22" s="30" t="s">
        <v>75</v>
      </c>
      <c r="K22" s="30">
        <v>80.11</v>
      </c>
      <c r="L22" s="41" t="s">
        <v>15</v>
      </c>
    </row>
    <row r="23" spans="3:12" ht="14.25">
      <c r="C23" s="31"/>
      <c r="D23" s="31"/>
      <c r="L23" s="42"/>
    </row>
    <row r="24" spans="3:12" ht="14.25">
      <c r="C24" s="31"/>
      <c r="D24" s="31"/>
      <c r="L24" s="42"/>
    </row>
    <row r="25" spans="3:12" ht="14.25">
      <c r="C25" s="31"/>
      <c r="D25" s="31"/>
      <c r="L25" s="42"/>
    </row>
    <row r="26" spans="3:12" ht="14.25">
      <c r="C26" s="31"/>
      <c r="D26" s="31"/>
      <c r="L26" s="42"/>
    </row>
    <row r="27" spans="3:12" ht="14.25">
      <c r="C27" s="31"/>
      <c r="D27" s="31"/>
      <c r="L27" s="42"/>
    </row>
    <row r="28" spans="3:12" ht="14.25">
      <c r="C28" s="31"/>
      <c r="D28" s="31"/>
      <c r="L28" s="42"/>
    </row>
    <row r="29" spans="3:12" ht="14.25">
      <c r="C29" s="31"/>
      <c r="D29" s="31"/>
      <c r="L29" s="42"/>
    </row>
    <row r="30" spans="3:12" ht="14.25">
      <c r="C30" s="31"/>
      <c r="D30" s="31"/>
      <c r="L30" s="42"/>
    </row>
    <row r="31" spans="3:12" ht="14.25">
      <c r="C31" s="31"/>
      <c r="D31" s="31"/>
      <c r="L31" s="42"/>
    </row>
    <row r="32" spans="3:12" ht="14.25">
      <c r="C32" s="31"/>
      <c r="D32" s="31"/>
      <c r="L32" s="42"/>
    </row>
    <row r="33" spans="3:12" ht="14.25">
      <c r="C33" s="31"/>
      <c r="D33" s="31"/>
      <c r="L33" s="42"/>
    </row>
    <row r="34" spans="3:12" ht="14.25">
      <c r="C34" s="31"/>
      <c r="D34" s="31"/>
      <c r="L34" s="42"/>
    </row>
    <row r="35" spans="3:12" ht="14.25">
      <c r="C35" s="31"/>
      <c r="D35" s="31"/>
      <c r="L35" s="42"/>
    </row>
    <row r="36" spans="3:12" ht="14.25">
      <c r="C36" s="31"/>
      <c r="D36" s="31"/>
      <c r="L36" s="42"/>
    </row>
    <row r="37" spans="3:12" ht="14.25">
      <c r="C37" s="31"/>
      <c r="D37" s="31"/>
      <c r="L37" s="42"/>
    </row>
    <row r="38" spans="3:12" ht="14.25">
      <c r="C38" s="31"/>
      <c r="D38" s="31"/>
      <c r="L38" s="42"/>
    </row>
    <row r="39" spans="3:12" ht="14.25">
      <c r="C39" s="31"/>
      <c r="D39" s="31"/>
      <c r="L39" s="42"/>
    </row>
    <row r="40" spans="3:12" ht="14.25">
      <c r="C40" s="31"/>
      <c r="D40" s="31"/>
      <c r="L40" s="42"/>
    </row>
    <row r="41" spans="3:12" ht="14.25">
      <c r="C41" s="31"/>
      <c r="D41" s="31"/>
      <c r="L41" s="42"/>
    </row>
    <row r="42" spans="3:12" ht="14.25">
      <c r="C42" s="31"/>
      <c r="D42" s="31"/>
      <c r="L42" s="42"/>
    </row>
    <row r="43" spans="3:12" ht="14.25">
      <c r="C43" s="31"/>
      <c r="D43" s="31"/>
      <c r="L43" s="42"/>
    </row>
    <row r="44" spans="3:12" ht="14.25">
      <c r="C44" s="31"/>
      <c r="D44" s="31"/>
      <c r="L44" s="42"/>
    </row>
    <row r="45" spans="3:12" ht="14.25">
      <c r="C45" s="31"/>
      <c r="D45" s="31"/>
      <c r="L45" s="42"/>
    </row>
    <row r="46" spans="3:12" ht="14.25">
      <c r="C46" s="31"/>
      <c r="D46" s="31"/>
      <c r="L46" s="42"/>
    </row>
    <row r="47" spans="3:12" ht="14.25">
      <c r="C47" s="31"/>
      <c r="D47" s="31"/>
      <c r="L47" s="42"/>
    </row>
    <row r="48" spans="3:12" ht="14.25">
      <c r="C48" s="31"/>
      <c r="D48" s="31"/>
      <c r="L48" s="42"/>
    </row>
    <row r="49" spans="3:4" ht="14.25">
      <c r="C49" s="31"/>
      <c r="D49" s="31"/>
    </row>
    <row r="50" spans="3:4" ht="14.2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I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2023-09-19T08:12:09Z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